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 windowWidth="16560" windowHeight="1179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12" i="1" l="1"/>
  <c r="I11" i="1"/>
  <c r="I10" i="1"/>
  <c r="I9" i="1"/>
  <c r="I8" i="1"/>
  <c r="I7" i="1"/>
  <c r="I6" i="1"/>
  <c r="I4" i="1"/>
  <c r="I3" i="1"/>
  <c r="I5" i="1" l="1"/>
</calcChain>
</file>

<file path=xl/sharedStrings.xml><?xml version="1.0" encoding="utf-8"?>
<sst xmlns="http://schemas.openxmlformats.org/spreadsheetml/2006/main" count="35" uniqueCount="27">
  <si>
    <t>利用者定員(人)</t>
    <rPh sb="0" eb="3">
      <t>リヨウシャ</t>
    </rPh>
    <rPh sb="3" eb="5">
      <t>テイイン</t>
    </rPh>
    <rPh sb="6" eb="7">
      <t>ニン</t>
    </rPh>
    <phoneticPr fontId="2"/>
  </si>
  <si>
    <t>介護正職員数(人)</t>
    <rPh sb="0" eb="2">
      <t>カイゴ</t>
    </rPh>
    <rPh sb="2" eb="5">
      <t>セイショクイン</t>
    </rPh>
    <rPh sb="5" eb="6">
      <t>スウ</t>
    </rPh>
    <phoneticPr fontId="2"/>
  </si>
  <si>
    <t>介護非常勤数(人)</t>
    <rPh sb="0" eb="2">
      <t>カイゴ</t>
    </rPh>
    <rPh sb="2" eb="5">
      <t>ヒジョウキン</t>
    </rPh>
    <rPh sb="5" eb="6">
      <t>スウ</t>
    </rPh>
    <phoneticPr fontId="2"/>
  </si>
  <si>
    <t>介護正職員増減数①</t>
    <rPh sb="0" eb="2">
      <t>カイゴ</t>
    </rPh>
    <rPh sb="2" eb="5">
      <t>セイショクイン</t>
    </rPh>
    <rPh sb="5" eb="7">
      <t>ゾウゲン</t>
    </rPh>
    <rPh sb="7" eb="8">
      <t>スウ</t>
    </rPh>
    <phoneticPr fontId="2"/>
  </si>
  <si>
    <t>介護非常勤増減数②</t>
    <rPh sb="0" eb="2">
      <t>カイゴ</t>
    </rPh>
    <rPh sb="2" eb="5">
      <t>ヒジョウキン</t>
    </rPh>
    <phoneticPr fontId="2"/>
  </si>
  <si>
    <t>介護職員増減数①+②</t>
    <rPh sb="0" eb="2">
      <t>カイゴ</t>
    </rPh>
    <rPh sb="2" eb="4">
      <t>ショクイン</t>
    </rPh>
    <rPh sb="4" eb="6">
      <t>ゾウゲン</t>
    </rPh>
    <rPh sb="6" eb="7">
      <t>スウ</t>
    </rPh>
    <phoneticPr fontId="2"/>
  </si>
  <si>
    <t>増　減</t>
    <rPh sb="0" eb="1">
      <t>ゾウ</t>
    </rPh>
    <rPh sb="2" eb="3">
      <t>ゲン</t>
    </rPh>
    <phoneticPr fontId="2"/>
  </si>
  <si>
    <t>比　較</t>
    <rPh sb="0" eb="1">
      <t>ヒ</t>
    </rPh>
    <rPh sb="2" eb="3">
      <t>カク</t>
    </rPh>
    <phoneticPr fontId="2"/>
  </si>
  <si>
    <t>当年度末</t>
    <rPh sb="0" eb="3">
      <t>トウネンド</t>
    </rPh>
    <rPh sb="3" eb="4">
      <t>マツ</t>
    </rPh>
    <phoneticPr fontId="2"/>
  </si>
  <si>
    <t>前年度末</t>
    <rPh sb="0" eb="3">
      <t>ゼンネンド</t>
    </rPh>
    <rPh sb="3" eb="4">
      <t>マツ</t>
    </rPh>
    <phoneticPr fontId="2"/>
  </si>
  <si>
    <t>労務管理情報</t>
    <rPh sb="0" eb="6">
      <t>ロウムカンリジョウホウ</t>
    </rPh>
    <phoneticPr fontId="2"/>
  </si>
  <si>
    <t>年度末実績</t>
    <rPh sb="0" eb="2">
      <t>ネンド</t>
    </rPh>
    <rPh sb="2" eb="3">
      <t>マツ</t>
    </rPh>
    <rPh sb="3" eb="5">
      <t>ジッセキ</t>
    </rPh>
    <phoneticPr fontId="2"/>
  </si>
  <si>
    <t>増減</t>
    <rPh sb="0" eb="2">
      <t>ゾウゲン</t>
    </rPh>
    <phoneticPr fontId="2"/>
  </si>
  <si>
    <t>施設名（　　　　）</t>
    <rPh sb="0" eb="2">
      <t>シセツ</t>
    </rPh>
    <rPh sb="2" eb="3">
      <t>メイ</t>
    </rPh>
    <phoneticPr fontId="2"/>
  </si>
  <si>
    <t>介護援助員正職員数(人)</t>
    <rPh sb="0" eb="2">
      <t>カイゴ</t>
    </rPh>
    <rPh sb="2" eb="4">
      <t>エンジョ</t>
    </rPh>
    <rPh sb="4" eb="5">
      <t>イン</t>
    </rPh>
    <rPh sb="5" eb="8">
      <t>セイショクイン</t>
    </rPh>
    <rPh sb="8" eb="9">
      <t>スウ</t>
    </rPh>
    <phoneticPr fontId="2"/>
  </si>
  <si>
    <t>介護援助員非常勤数(人)</t>
    <rPh sb="0" eb="2">
      <t>カイゴ</t>
    </rPh>
    <rPh sb="2" eb="4">
      <t>エンジョ</t>
    </rPh>
    <rPh sb="4" eb="5">
      <t>イン</t>
    </rPh>
    <rPh sb="5" eb="8">
      <t>ヒジョウキン</t>
    </rPh>
    <rPh sb="8" eb="9">
      <t>スウ</t>
    </rPh>
    <phoneticPr fontId="2"/>
  </si>
  <si>
    <t>介護職残業時間数(時間）</t>
    <rPh sb="0" eb="2">
      <t>カイゴ</t>
    </rPh>
    <rPh sb="2" eb="3">
      <t>ショク</t>
    </rPh>
    <rPh sb="3" eb="5">
      <t>ザンギョウ</t>
    </rPh>
    <rPh sb="5" eb="7">
      <t>ジカン</t>
    </rPh>
    <rPh sb="7" eb="8">
      <t>スウ</t>
    </rPh>
    <rPh sb="9" eb="11">
      <t>ジカン</t>
    </rPh>
    <phoneticPr fontId="2"/>
  </si>
  <si>
    <t>介護職有給取得日数(日)</t>
    <rPh sb="0" eb="3">
      <t>カイゴショク</t>
    </rPh>
    <rPh sb="3" eb="5">
      <t>ユウキュウ</t>
    </rPh>
    <rPh sb="5" eb="7">
      <t>シュトク</t>
    </rPh>
    <rPh sb="7" eb="9">
      <t>ニッスウ</t>
    </rPh>
    <rPh sb="10" eb="11">
      <t>ヒ</t>
    </rPh>
    <phoneticPr fontId="2"/>
  </si>
  <si>
    <t>介護職の育児休暇取得者数(人)</t>
    <rPh sb="0" eb="3">
      <t>カイゴショク</t>
    </rPh>
    <rPh sb="4" eb="6">
      <t>イクジ</t>
    </rPh>
    <rPh sb="6" eb="8">
      <t>キュウカ</t>
    </rPh>
    <rPh sb="8" eb="10">
      <t>シュトク</t>
    </rPh>
    <rPh sb="10" eb="11">
      <t>シャ</t>
    </rPh>
    <rPh sb="11" eb="12">
      <t>スウ</t>
    </rPh>
    <phoneticPr fontId="2"/>
  </si>
  <si>
    <t>介護職の介護休暇取得者数(人)</t>
    <rPh sb="0" eb="3">
      <t>カイゴショク</t>
    </rPh>
    <rPh sb="4" eb="6">
      <t>カイゴ</t>
    </rPh>
    <rPh sb="6" eb="8">
      <t>キュウカ</t>
    </rPh>
    <rPh sb="8" eb="10">
      <t>シュトク</t>
    </rPh>
    <rPh sb="10" eb="11">
      <t>シャ</t>
    </rPh>
    <rPh sb="11" eb="12">
      <t>スウ</t>
    </rPh>
    <phoneticPr fontId="2"/>
  </si>
  <si>
    <t>介護職の研修参加者数(人)</t>
    <rPh sb="0" eb="3">
      <t>カイゴショク</t>
    </rPh>
    <rPh sb="4" eb="6">
      <t>ケンシュウ</t>
    </rPh>
    <rPh sb="6" eb="9">
      <t>サンカシャ</t>
    </rPh>
    <rPh sb="9" eb="10">
      <t>スウ</t>
    </rPh>
    <phoneticPr fontId="2"/>
  </si>
  <si>
    <t>　　②介護援助員の導入によって介護職の残業が減らせたかどうか。</t>
    <rPh sb="3" eb="8">
      <t>カイゴエンジョイン</t>
    </rPh>
    <rPh sb="9" eb="11">
      <t>ドウニュウ</t>
    </rPh>
    <rPh sb="15" eb="18">
      <t>カイゴショク</t>
    </rPh>
    <rPh sb="19" eb="21">
      <t>ザンギョウ</t>
    </rPh>
    <rPh sb="22" eb="23">
      <t>ヘ</t>
    </rPh>
    <phoneticPr fontId="2"/>
  </si>
  <si>
    <t>　　③介護援助員の導入によって介護職の各種休暇取得は増えたかどうか。</t>
    <rPh sb="3" eb="8">
      <t>カイゴエンジョイン</t>
    </rPh>
    <rPh sb="9" eb="11">
      <t>ドウニュウ</t>
    </rPh>
    <rPh sb="15" eb="18">
      <t>カイゴショク</t>
    </rPh>
    <rPh sb="19" eb="23">
      <t>カクシュキュウカ</t>
    </rPh>
    <rPh sb="23" eb="25">
      <t>シュトク</t>
    </rPh>
    <rPh sb="26" eb="27">
      <t>フ</t>
    </rPh>
    <phoneticPr fontId="2"/>
  </si>
  <si>
    <t>　　④介護援助員の導入によって介護職の研修参加数は増えたかどうか。</t>
    <rPh sb="3" eb="8">
      <t>カイゴエンジョイン</t>
    </rPh>
    <rPh sb="9" eb="11">
      <t>ドウニュウ</t>
    </rPh>
    <rPh sb="15" eb="18">
      <t>カイゴショク</t>
    </rPh>
    <rPh sb="19" eb="24">
      <t>ケンシュウサンカスウ</t>
    </rPh>
    <rPh sb="25" eb="26">
      <t>フ</t>
    </rPh>
    <phoneticPr fontId="2"/>
  </si>
  <si>
    <t>　　①介護援助員の導入によって介護職職員の人数に変化があったかどうか。</t>
    <rPh sb="3" eb="8">
      <t>カイゴエンジョイン</t>
    </rPh>
    <rPh sb="9" eb="11">
      <t>ドウニュウ</t>
    </rPh>
    <rPh sb="15" eb="17">
      <t>カイゴ</t>
    </rPh>
    <rPh sb="17" eb="18">
      <t>ショク</t>
    </rPh>
    <rPh sb="18" eb="20">
      <t>ショクイン</t>
    </rPh>
    <rPh sb="21" eb="23">
      <t>ニンズウ</t>
    </rPh>
    <rPh sb="24" eb="26">
      <t>ヘンカ</t>
    </rPh>
    <phoneticPr fontId="2"/>
  </si>
  <si>
    <t>　　⑤その他、人件費予算額などの比較をしてみてもよいかもしれません。</t>
    <rPh sb="5" eb="6">
      <t>ホカ</t>
    </rPh>
    <rPh sb="7" eb="12">
      <t>ジンケンヒヨサン</t>
    </rPh>
    <rPh sb="12" eb="13">
      <t>ガク</t>
    </rPh>
    <rPh sb="16" eb="18">
      <t>ヒカク</t>
    </rPh>
    <phoneticPr fontId="2"/>
  </si>
  <si>
    <r>
      <t>●必要データを入力し、介護援助員の導入効果を測定してください。　　　　　　　　</t>
    </r>
    <r>
      <rPr>
        <sz val="11"/>
        <color rgb="FFFF0000"/>
        <rFont val="ＭＳ Ｐゴシック"/>
        <family val="3"/>
        <charset val="128"/>
        <scheme val="minor"/>
      </rPr>
      <t>※あらかじめサンプルデータが入力されていますのでご注意ください。</t>
    </r>
    <rPh sb="1" eb="3">
      <t>ヒツヨウ</t>
    </rPh>
    <rPh sb="7" eb="9">
      <t>ニュウリョク</t>
    </rPh>
    <rPh sb="11" eb="16">
      <t>カイゴエンジョイン</t>
    </rPh>
    <rPh sb="17" eb="21">
      <t>ドウニュウコウカ</t>
    </rPh>
    <rPh sb="22" eb="24">
      <t>ソクテイ</t>
    </rPh>
    <rPh sb="53" eb="55">
      <t>ニュウリョク</t>
    </rPh>
    <rPh sb="64" eb="66">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</si>
</sst>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sz val="14"/>
      <name val="ＭＳ Ｐゴシック"/>
      <family val="2"/>
      <charset val="128"/>
      <scheme val="minor"/>
    </font>
    <font>
      <b/>
      <sz val="10"/>
      <color theme="0"/>
      <name val="ＭＳ Ｐゴシック"/>
      <family val="3"/>
      <charset val="128"/>
      <scheme val="minor"/>
    </font>
    <font>
      <sz val="11"/>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tint="-0.749992370372631"/>
        <bgColor indexed="64"/>
      </patternFill>
    </fill>
    <fill>
      <patternFill patternType="solid">
        <fgColor theme="5" tint="0.59999389629810485"/>
        <bgColor indexed="64"/>
      </patternFill>
    </fill>
    <fill>
      <patternFill patternType="solid">
        <fgColor theme="6" tint="0.79998168889431442"/>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26">
    <xf numFmtId="0" fontId="0" fillId="0" borderId="0" xfId="0">
      <alignment vertical="center"/>
    </xf>
    <xf numFmtId="0" fontId="4" fillId="0" borderId="1" xfId="0" applyFont="1" applyBorder="1">
      <alignment vertical="center"/>
    </xf>
    <xf numFmtId="0" fontId="8" fillId="3" borderId="2" xfId="0" applyFont="1" applyFill="1" applyBorder="1">
      <alignment vertical="center"/>
    </xf>
    <xf numFmtId="0" fontId="9" fillId="4" borderId="1" xfId="0" applyFont="1" applyFill="1" applyBorder="1">
      <alignment vertical="center"/>
    </xf>
    <xf numFmtId="0" fontId="4" fillId="0" borderId="7" xfId="0" applyFont="1" applyBorder="1">
      <alignment vertical="center"/>
    </xf>
    <xf numFmtId="0" fontId="3" fillId="2" borderId="8" xfId="0" applyFont="1" applyFill="1" applyBorder="1">
      <alignment vertical="center"/>
    </xf>
    <xf numFmtId="0" fontId="3" fillId="2" borderId="9" xfId="0" applyFont="1" applyFill="1" applyBorder="1">
      <alignment vertical="center"/>
    </xf>
    <xf numFmtId="0" fontId="7" fillId="2" borderId="9" xfId="0" applyFont="1" applyFill="1" applyBorder="1" applyAlignment="1">
      <alignment horizontal="center" vertical="center"/>
    </xf>
    <xf numFmtId="0" fontId="3" fillId="2" borderId="10" xfId="0" applyFont="1" applyFill="1" applyBorder="1">
      <alignment vertical="center"/>
    </xf>
    <xf numFmtId="0" fontId="6" fillId="0" borderId="11" xfId="0" applyFont="1" applyBorder="1">
      <alignment vertical="center"/>
    </xf>
    <xf numFmtId="0" fontId="5" fillId="0" borderId="13" xfId="0" applyFont="1" applyBorder="1" applyAlignment="1">
      <alignment horizontal="center" vertical="center"/>
    </xf>
    <xf numFmtId="0" fontId="5" fillId="5" borderId="14" xfId="0" applyFont="1" applyFill="1" applyBorder="1" applyAlignment="1">
      <alignment horizontal="center" vertical="center"/>
    </xf>
    <xf numFmtId="0" fontId="8" fillId="6" borderId="4" xfId="0" applyFont="1" applyFill="1" applyBorder="1">
      <alignment vertical="center"/>
    </xf>
    <xf numFmtId="0" fontId="8" fillId="3" borderId="5" xfId="0" applyFont="1" applyFill="1" applyBorder="1">
      <alignment vertical="center"/>
    </xf>
    <xf numFmtId="0" fontId="8" fillId="6" borderId="6" xfId="0" applyFont="1" applyFill="1" applyBorder="1">
      <alignment vertical="center"/>
    </xf>
    <xf numFmtId="0" fontId="1" fillId="2" borderId="8" xfId="0" applyFont="1" applyFill="1" applyBorder="1">
      <alignment vertical="center"/>
    </xf>
    <xf numFmtId="0" fontId="1" fillId="2" borderId="9" xfId="0" applyFont="1" applyFill="1" applyBorder="1">
      <alignment vertical="center"/>
    </xf>
    <xf numFmtId="0" fontId="3" fillId="2" borderId="9" xfId="0" applyFont="1" applyFill="1" applyBorder="1" applyAlignment="1">
      <alignment horizontal="center" vertical="center"/>
    </xf>
    <xf numFmtId="0" fontId="8" fillId="3" borderId="3" xfId="0" applyFont="1" applyFill="1" applyBorder="1" applyAlignment="1">
      <alignment horizontal="center" vertical="center"/>
    </xf>
    <xf numFmtId="0" fontId="8" fillId="6" borderId="12" xfId="0" applyFont="1" applyFill="1" applyBorder="1" applyAlignment="1">
      <alignment horizontal="center" vertical="center"/>
    </xf>
    <xf numFmtId="0" fontId="5" fillId="3" borderId="15" xfId="0" applyFont="1" applyFill="1" applyBorder="1" applyAlignment="1">
      <alignment horizontal="center" vertical="center"/>
    </xf>
    <xf numFmtId="0" fontId="5" fillId="6" borderId="14" xfId="0" applyFont="1" applyFill="1" applyBorder="1" applyAlignment="1">
      <alignment horizontal="center" vertical="center"/>
    </xf>
    <xf numFmtId="0" fontId="8" fillId="5" borderId="12" xfId="0" applyFont="1" applyFill="1" applyBorder="1">
      <alignment vertical="center"/>
    </xf>
    <xf numFmtId="0" fontId="8" fillId="5" borderId="4" xfId="0" applyFont="1" applyFill="1" applyBorder="1">
      <alignment vertical="center"/>
    </xf>
    <xf numFmtId="0" fontId="8" fillId="5" borderId="6" xfId="0" applyFont="1" applyFill="1" applyBorder="1">
      <alignment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B587776-8AD7-4841-98FD-C1E815AFAF3A}" type="doc">
      <dgm:prSet loTypeId="urn:microsoft.com/office/officeart/2005/8/layout/hProcess3" loCatId="process" qsTypeId="urn:microsoft.com/office/officeart/2005/8/quickstyle/simple1" qsCatId="simple" csTypeId="urn:microsoft.com/office/officeart/2005/8/colors/accent1_2" csCatId="accent1" phldr="1"/>
      <dgm:spPr/>
    </dgm:pt>
    <dgm:pt modelId="{658ACC15-5E55-4EDD-9845-5D37901346DE}" type="pres">
      <dgm:prSet presAssocID="{6B587776-8AD7-4841-98FD-C1E815AFAF3A}" presName="Name0" presStyleCnt="0">
        <dgm:presLayoutVars>
          <dgm:dir/>
          <dgm:animLvl val="lvl"/>
          <dgm:resizeHandles val="exact"/>
        </dgm:presLayoutVars>
      </dgm:prSet>
      <dgm:spPr/>
    </dgm:pt>
    <dgm:pt modelId="{01F8D9FF-ED33-40DD-87E8-39AE84D8675C}" type="pres">
      <dgm:prSet presAssocID="{6B587776-8AD7-4841-98FD-C1E815AFAF3A}" presName="dummy" presStyleCnt="0"/>
      <dgm:spPr/>
    </dgm:pt>
    <dgm:pt modelId="{64587FC4-8AB5-4465-9979-DC81369C5CB3}" type="pres">
      <dgm:prSet presAssocID="{6B587776-8AD7-4841-98FD-C1E815AFAF3A}" presName="linH" presStyleCnt="0"/>
      <dgm:spPr/>
    </dgm:pt>
    <dgm:pt modelId="{FD603AFC-26D1-4A56-B3A2-B105FA357287}" type="pres">
      <dgm:prSet presAssocID="{6B587776-8AD7-4841-98FD-C1E815AFAF3A}" presName="padding1" presStyleCnt="0"/>
      <dgm:spPr/>
    </dgm:pt>
    <dgm:pt modelId="{81ED9B58-44ED-4743-9D46-A22D4A21E47E}" type="pres">
      <dgm:prSet presAssocID="{6B587776-8AD7-4841-98FD-C1E815AFAF3A}" presName="padding2" presStyleCnt="0"/>
      <dgm:spPr/>
    </dgm:pt>
    <dgm:pt modelId="{2F74F1F0-6A96-46E8-ABB1-2F5714DC528D}" type="pres">
      <dgm:prSet presAssocID="{6B587776-8AD7-4841-98FD-C1E815AFAF3A}" presName="negArrow" presStyleCnt="0"/>
      <dgm:spPr/>
    </dgm:pt>
    <dgm:pt modelId="{1BA59D18-2588-44F6-925C-3E5004DE029E}" type="pres">
      <dgm:prSet presAssocID="{6B587776-8AD7-4841-98FD-C1E815AFAF3A}" presName="backgroundArrow" presStyleLbl="node1" presStyleIdx="0" presStyleCnt="1" custScaleY="381894"/>
      <dgm:spPr/>
    </dgm:pt>
  </dgm:ptLst>
  <dgm:cxnLst>
    <dgm:cxn modelId="{C528A8C1-DD38-4992-A0B2-02F273BC1D9E}" type="presOf" srcId="{6B587776-8AD7-4841-98FD-C1E815AFAF3A}" destId="{658ACC15-5E55-4EDD-9845-5D37901346DE}" srcOrd="0" destOrd="0" presId="urn:microsoft.com/office/officeart/2005/8/layout/hProcess3"/>
    <dgm:cxn modelId="{0FEEE5B5-C1BC-4ED5-8F1A-E00FF51EC8EC}" type="presParOf" srcId="{658ACC15-5E55-4EDD-9845-5D37901346DE}" destId="{01F8D9FF-ED33-40DD-87E8-39AE84D8675C}" srcOrd="0" destOrd="0" presId="urn:microsoft.com/office/officeart/2005/8/layout/hProcess3"/>
    <dgm:cxn modelId="{68DE7626-0AEA-4123-A520-AFCDCD503205}" type="presParOf" srcId="{658ACC15-5E55-4EDD-9845-5D37901346DE}" destId="{64587FC4-8AB5-4465-9979-DC81369C5CB3}" srcOrd="1" destOrd="0" presId="urn:microsoft.com/office/officeart/2005/8/layout/hProcess3"/>
    <dgm:cxn modelId="{51565E9E-2103-401F-9881-29B9652B1F8E}" type="presParOf" srcId="{64587FC4-8AB5-4465-9979-DC81369C5CB3}" destId="{FD603AFC-26D1-4A56-B3A2-B105FA357287}" srcOrd="0" destOrd="0" presId="urn:microsoft.com/office/officeart/2005/8/layout/hProcess3"/>
    <dgm:cxn modelId="{639501F9-CB28-4307-A50F-1C89E6997C17}" type="presParOf" srcId="{64587FC4-8AB5-4465-9979-DC81369C5CB3}" destId="{81ED9B58-44ED-4743-9D46-A22D4A21E47E}" srcOrd="1" destOrd="0" presId="urn:microsoft.com/office/officeart/2005/8/layout/hProcess3"/>
    <dgm:cxn modelId="{014F12F1-F9A0-4D2B-9339-6C6729D35F64}" type="presParOf" srcId="{64587FC4-8AB5-4465-9979-DC81369C5CB3}" destId="{2F74F1F0-6A96-46E8-ABB1-2F5714DC528D}" srcOrd="2" destOrd="0" presId="urn:microsoft.com/office/officeart/2005/8/layout/hProcess3"/>
    <dgm:cxn modelId="{68B42468-0CF9-406D-A92F-9EB257678F41}" type="presParOf" srcId="{64587FC4-8AB5-4465-9979-DC81369C5CB3}" destId="{1BA59D18-2588-44F6-925C-3E5004DE029E}" srcOrd="3" destOrd="0" presId="urn:microsoft.com/office/officeart/2005/8/layout/h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BA59D18-2588-44F6-925C-3E5004DE029E}">
      <dsp:nvSpPr>
        <dsp:cNvPr id="0" name=""/>
        <dsp:cNvSpPr/>
      </dsp:nvSpPr>
      <dsp:spPr>
        <a:xfrm>
          <a:off x="0" y="88878"/>
          <a:ext cx="685800" cy="1374818"/>
        </a:xfrm>
        <a:prstGeom prst="rightArrow">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Tree>
</dsp:drawing>
</file>

<file path=xl/diagrams/layout1.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180976</xdr:colOff>
      <xdr:row>4</xdr:row>
      <xdr:rowOff>66675</xdr:rowOff>
    </xdr:from>
    <xdr:to>
      <xdr:col>5</xdr:col>
      <xdr:colOff>180976</xdr:colOff>
      <xdr:row>8</xdr:row>
      <xdr:rowOff>95250</xdr:rowOff>
    </xdr:to>
    <xdr:graphicFrame macro="">
      <xdr:nvGraphicFramePr>
        <xdr:cNvPr id="2" name="図表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A16" sqref="A16:I19"/>
    </sheetView>
  </sheetViews>
  <sheetFormatPr defaultRowHeight="13.5" x14ac:dyDescent="0.15"/>
  <cols>
    <col min="1" max="1" width="14.875" customWidth="1"/>
    <col min="2" max="2" width="24.375" customWidth="1"/>
    <col min="3" max="3" width="12.625" customWidth="1"/>
    <col min="4" max="4" width="10.375" customWidth="1"/>
    <col min="6" max="6" width="5.25" customWidth="1"/>
    <col min="8" max="8" width="23.375" customWidth="1"/>
    <col min="9" max="9" width="11.875" customWidth="1"/>
  </cols>
  <sheetData>
    <row r="1" spans="1:9" ht="14.25" thickBot="1" x14ac:dyDescent="0.2"/>
    <row r="2" spans="1:9" ht="30" customHeight="1" thickBot="1" x14ac:dyDescent="0.2">
      <c r="A2" s="15"/>
      <c r="B2" s="10" t="s">
        <v>13</v>
      </c>
      <c r="C2" s="20" t="s">
        <v>9</v>
      </c>
      <c r="D2" s="21" t="s">
        <v>8</v>
      </c>
      <c r="G2" s="5"/>
      <c r="H2" s="10" t="s">
        <v>13</v>
      </c>
      <c r="I2" s="11" t="s">
        <v>12</v>
      </c>
    </row>
    <row r="3" spans="1:9" ht="30" customHeight="1" x14ac:dyDescent="0.15">
      <c r="A3" s="16"/>
      <c r="B3" s="9" t="s">
        <v>0</v>
      </c>
      <c r="C3" s="18">
        <v>100</v>
      </c>
      <c r="D3" s="19">
        <v>100</v>
      </c>
      <c r="G3" s="6"/>
      <c r="H3" s="9" t="s">
        <v>3</v>
      </c>
      <c r="I3" s="22">
        <f>D4-C4</f>
        <v>0</v>
      </c>
    </row>
    <row r="4" spans="1:9" ht="30" customHeight="1" x14ac:dyDescent="0.15">
      <c r="A4" s="16"/>
      <c r="B4" s="1" t="s">
        <v>1</v>
      </c>
      <c r="C4" s="2">
        <v>74</v>
      </c>
      <c r="D4" s="12">
        <v>74</v>
      </c>
      <c r="G4" s="6"/>
      <c r="H4" s="1" t="s">
        <v>4</v>
      </c>
      <c r="I4" s="23">
        <f>D5-C5</f>
        <v>-10.099999999999998</v>
      </c>
    </row>
    <row r="5" spans="1:9" ht="30" customHeight="1" x14ac:dyDescent="0.15">
      <c r="A5" s="16"/>
      <c r="B5" s="1" t="s">
        <v>2</v>
      </c>
      <c r="C5" s="2">
        <v>40.299999999999997</v>
      </c>
      <c r="D5" s="12">
        <v>30.2</v>
      </c>
      <c r="G5" s="6"/>
      <c r="H5" s="3" t="s">
        <v>5</v>
      </c>
      <c r="I5" s="23">
        <f>I3+I4</f>
        <v>-10.099999999999998</v>
      </c>
    </row>
    <row r="6" spans="1:9" ht="30" customHeight="1" x14ac:dyDescent="0.15">
      <c r="A6" s="7" t="s">
        <v>10</v>
      </c>
      <c r="B6" s="1" t="s">
        <v>17</v>
      </c>
      <c r="C6" s="2">
        <v>856</v>
      </c>
      <c r="D6" s="12">
        <v>1250</v>
      </c>
      <c r="G6" s="7" t="s">
        <v>6</v>
      </c>
      <c r="H6" s="1" t="s">
        <v>17</v>
      </c>
      <c r="I6" s="23">
        <f t="shared" ref="I6:I12" si="0">D6-C6</f>
        <v>394</v>
      </c>
    </row>
    <row r="7" spans="1:9" ht="30" customHeight="1" x14ac:dyDescent="0.15">
      <c r="A7" s="7" t="s">
        <v>11</v>
      </c>
      <c r="B7" s="1" t="s">
        <v>18</v>
      </c>
      <c r="C7" s="2">
        <v>1</v>
      </c>
      <c r="D7" s="12">
        <v>4</v>
      </c>
      <c r="G7" s="7" t="s">
        <v>7</v>
      </c>
      <c r="H7" s="1" t="s">
        <v>18</v>
      </c>
      <c r="I7" s="23">
        <f t="shared" si="0"/>
        <v>3</v>
      </c>
    </row>
    <row r="8" spans="1:9" ht="30" customHeight="1" x14ac:dyDescent="0.15">
      <c r="A8" s="17"/>
      <c r="B8" s="1" t="s">
        <v>19</v>
      </c>
      <c r="C8" s="2">
        <v>0</v>
      </c>
      <c r="D8" s="12">
        <v>1</v>
      </c>
      <c r="G8" s="6"/>
      <c r="H8" s="1" t="s">
        <v>19</v>
      </c>
      <c r="I8" s="23">
        <f t="shared" si="0"/>
        <v>1</v>
      </c>
    </row>
    <row r="9" spans="1:9" ht="30" customHeight="1" x14ac:dyDescent="0.15">
      <c r="A9" s="17"/>
      <c r="B9" s="1" t="s">
        <v>16</v>
      </c>
      <c r="C9" s="2">
        <v>9800</v>
      </c>
      <c r="D9" s="12">
        <v>8231</v>
      </c>
      <c r="G9" s="6"/>
      <c r="H9" s="1" t="s">
        <v>16</v>
      </c>
      <c r="I9" s="23">
        <f t="shared" si="0"/>
        <v>-1569</v>
      </c>
    </row>
    <row r="10" spans="1:9" ht="30" customHeight="1" x14ac:dyDescent="0.15">
      <c r="A10" s="16"/>
      <c r="B10" s="1" t="s">
        <v>20</v>
      </c>
      <c r="C10" s="2">
        <v>110</v>
      </c>
      <c r="D10" s="12">
        <v>140</v>
      </c>
      <c r="G10" s="6"/>
      <c r="H10" s="1" t="s">
        <v>20</v>
      </c>
      <c r="I10" s="23">
        <f t="shared" si="0"/>
        <v>30</v>
      </c>
    </row>
    <row r="11" spans="1:9" ht="30" customHeight="1" x14ac:dyDescent="0.15">
      <c r="A11" s="16"/>
      <c r="B11" s="1" t="s">
        <v>14</v>
      </c>
      <c r="C11" s="2">
        <v>0</v>
      </c>
      <c r="D11" s="12">
        <v>0</v>
      </c>
      <c r="G11" s="6"/>
      <c r="H11" s="1" t="s">
        <v>14</v>
      </c>
      <c r="I11" s="23">
        <f t="shared" si="0"/>
        <v>0</v>
      </c>
    </row>
    <row r="12" spans="1:9" ht="30" customHeight="1" thickBot="1" x14ac:dyDescent="0.2">
      <c r="A12" s="8"/>
      <c r="B12" s="4" t="s">
        <v>15</v>
      </c>
      <c r="C12" s="13">
        <v>2.2999999999999998</v>
      </c>
      <c r="D12" s="14">
        <v>4.2</v>
      </c>
      <c r="G12" s="8"/>
      <c r="H12" s="4" t="s">
        <v>15</v>
      </c>
      <c r="I12" s="24">
        <f t="shared" si="0"/>
        <v>1.9000000000000004</v>
      </c>
    </row>
    <row r="14" spans="1:9" ht="18.75" customHeight="1" x14ac:dyDescent="0.15">
      <c r="A14" s="25" t="s">
        <v>26</v>
      </c>
      <c r="B14" s="25"/>
      <c r="C14" s="25"/>
      <c r="D14" s="25"/>
      <c r="E14" s="25"/>
      <c r="F14" s="25"/>
      <c r="G14" s="25"/>
      <c r="H14" s="25"/>
      <c r="I14" s="25"/>
    </row>
    <row r="15" spans="1:9" x14ac:dyDescent="0.15">
      <c r="A15" s="25" t="s">
        <v>24</v>
      </c>
      <c r="B15" s="25"/>
      <c r="C15" s="25"/>
      <c r="D15" s="25"/>
      <c r="E15" s="25"/>
      <c r="F15" s="25"/>
      <c r="G15" s="25"/>
      <c r="H15" s="25"/>
      <c r="I15" s="25"/>
    </row>
    <row r="16" spans="1:9" x14ac:dyDescent="0.15">
      <c r="A16" s="25" t="s">
        <v>21</v>
      </c>
      <c r="B16" s="25"/>
      <c r="C16" s="25"/>
      <c r="D16" s="25"/>
      <c r="E16" s="25"/>
      <c r="F16" s="25"/>
      <c r="G16" s="25"/>
      <c r="H16" s="25"/>
      <c r="I16" s="25"/>
    </row>
    <row r="17" spans="1:9" x14ac:dyDescent="0.15">
      <c r="A17" s="25" t="s">
        <v>22</v>
      </c>
      <c r="B17" s="25"/>
      <c r="C17" s="25"/>
      <c r="D17" s="25"/>
      <c r="E17" s="25"/>
      <c r="F17" s="25"/>
      <c r="G17" s="25"/>
      <c r="H17" s="25"/>
      <c r="I17" s="25"/>
    </row>
    <row r="18" spans="1:9" x14ac:dyDescent="0.15">
      <c r="A18" s="25" t="s">
        <v>23</v>
      </c>
      <c r="B18" s="25"/>
      <c r="C18" s="25"/>
      <c r="D18" s="25"/>
      <c r="E18" s="25"/>
      <c r="F18" s="25"/>
      <c r="G18" s="25"/>
      <c r="H18" s="25"/>
      <c r="I18" s="25"/>
    </row>
    <row r="19" spans="1:9" x14ac:dyDescent="0.15">
      <c r="A19" s="25" t="s">
        <v>25</v>
      </c>
      <c r="B19" s="25"/>
      <c r="C19" s="25"/>
      <c r="D19" s="25"/>
      <c r="E19" s="25"/>
      <c r="F19" s="25"/>
      <c r="G19" s="25"/>
      <c r="H19" s="25"/>
      <c r="I19" s="25"/>
    </row>
  </sheetData>
  <mergeCells count="6">
    <mergeCell ref="A19:I19"/>
    <mergeCell ref="A14:I14"/>
    <mergeCell ref="A15:I15"/>
    <mergeCell ref="A16:I16"/>
    <mergeCell ref="A17:I17"/>
    <mergeCell ref="A18:I18"/>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Lucifer</dc:creator>
  <cp:lastModifiedBy>Lucifer</cp:lastModifiedBy>
  <dcterms:created xsi:type="dcterms:W3CDTF">2022-03-15T05:25:46Z</dcterms:created>
  <dcterms:modified xsi:type="dcterms:W3CDTF">2022-03-15T06:43:41Z</dcterms:modified>
</cp:coreProperties>
</file>